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61D5012-0947-4473-84B1-66648FDB095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월" sheetId="2" r:id="rId1"/>
    <sheet name="2월" sheetId="6" r:id="rId2"/>
    <sheet name="3월" sheetId="7" r:id="rId3"/>
  </sheets>
  <definedNames>
    <definedName name="_xlnm._FilterDatabase" localSheetId="0" hidden="1">'1월'!$B$4:$H$25</definedName>
    <definedName name="_xlnm._FilterDatabase" localSheetId="1" hidden="1">'2월'!$B$4:$H$23</definedName>
    <definedName name="_xlnm._FilterDatabase" localSheetId="2" hidden="1">'3월'!$B$4:$H$21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7" l="1"/>
  <c r="G5" i="2" l="1"/>
  <c r="G5" i="6" l="1"/>
</calcChain>
</file>

<file path=xl/sharedStrings.xml><?xml version="1.0" encoding="utf-8"?>
<sst xmlns="http://schemas.openxmlformats.org/spreadsheetml/2006/main" count="151" uniqueCount="92">
  <si>
    <t>연번</t>
    <phoneticPr fontId="1" type="noConversion"/>
  </si>
  <si>
    <t>사용처</t>
    <phoneticPr fontId="1" type="noConversion"/>
  </si>
  <si>
    <t>집행대상자</t>
    <phoneticPr fontId="1" type="noConversion"/>
  </si>
  <si>
    <t>금액(원)</t>
    <phoneticPr fontId="1" type="noConversion"/>
  </si>
  <si>
    <t>계</t>
    <phoneticPr fontId="1" type="noConversion"/>
  </si>
  <si>
    <t>사용내역</t>
  </si>
  <si>
    <t>지급일자</t>
    <phoneticPr fontId="1" type="noConversion"/>
  </si>
  <si>
    <t>법인카드</t>
    <phoneticPr fontId="1" type="noConversion"/>
  </si>
  <si>
    <t>오리와장어</t>
    <phoneticPr fontId="1" type="noConversion"/>
  </si>
  <si>
    <t>결제방식</t>
    <phoneticPr fontId="1" type="noConversion"/>
  </si>
  <si>
    <t>태백산맥</t>
    <phoneticPr fontId="1" type="noConversion"/>
  </si>
  <si>
    <t>법인카드</t>
    <phoneticPr fontId="1" type="noConversion"/>
  </si>
  <si>
    <t>이사장 업무추진비 사용내역 (2023년 1월)</t>
    <phoneticPr fontId="1" type="noConversion"/>
  </si>
  <si>
    <t>이사장 업무추진비 사용내역 (2023년 2월)</t>
    <phoneticPr fontId="1" type="noConversion"/>
  </si>
  <si>
    <t>이사장 업무추진비 사용내역 (2023년 3월)</t>
    <phoneticPr fontId="1" type="noConversion"/>
  </si>
  <si>
    <t>신년참배 및 간담회 진행 후 식사 제공</t>
    <phoneticPr fontId="1" type="noConversion"/>
  </si>
  <si>
    <t>백연식당</t>
    <phoneticPr fontId="1" type="noConversion"/>
  </si>
  <si>
    <t>공단 이사 3, 공단 직원 6</t>
    <phoneticPr fontId="1" type="noConversion"/>
  </si>
  <si>
    <t>유관기관 승진 및 인사이동 축하 화분 구입</t>
    <phoneticPr fontId="1" type="noConversion"/>
  </si>
  <si>
    <t>야로 농공단지 시설물 현장점검 후 급식 제공</t>
    <phoneticPr fontId="1" type="noConversion"/>
  </si>
  <si>
    <t>고향산천식당</t>
    <phoneticPr fontId="1" type="noConversion"/>
  </si>
  <si>
    <t>꽃을든남자</t>
    <phoneticPr fontId="1" type="noConversion"/>
  </si>
  <si>
    <t>합천영상테마파크 영화 촬영 관련 업무 미팅 후 급식 제공</t>
    <phoneticPr fontId="1" type="noConversion"/>
  </si>
  <si>
    <t>만조</t>
    <phoneticPr fontId="1" type="noConversion"/>
  </si>
  <si>
    <t>상하수도과 영전 축하 화분 구입</t>
    <phoneticPr fontId="1" type="noConversion"/>
  </si>
  <si>
    <t>꽃을든남자</t>
    <phoneticPr fontId="1" type="noConversion"/>
  </si>
  <si>
    <t>설 명절 이사회 임원 선물 구입</t>
    <phoneticPr fontId="1" type="noConversion"/>
  </si>
  <si>
    <t>합천축협축산물판매장</t>
    <phoneticPr fontId="1" type="noConversion"/>
  </si>
  <si>
    <t>합천한우협회 정기총회 및 이,취임식 축하 화환 구입</t>
    <phoneticPr fontId="1" type="noConversion"/>
  </si>
  <si>
    <t>사회복지시설 위문품 전달에 따른 급식 제공</t>
    <phoneticPr fontId="1" type="noConversion"/>
  </si>
  <si>
    <t>길봉오리</t>
    <phoneticPr fontId="1" type="noConversion"/>
  </si>
  <si>
    <t>노인복지센터 위문품 전달 후 급식 제공</t>
    <phoneticPr fontId="1" type="noConversion"/>
  </si>
  <si>
    <t>팔도강산</t>
    <phoneticPr fontId="1" type="noConversion"/>
  </si>
  <si>
    <t>유관기관 승진 및 인사이동 축하 화분 구입</t>
    <phoneticPr fontId="1" type="noConversion"/>
  </si>
  <si>
    <t>인사이동에 따른 유관기관과 업무협의 후 급식 제공</t>
    <phoneticPr fontId="1" type="noConversion"/>
  </si>
  <si>
    <t>고기굽는빵구네</t>
    <phoneticPr fontId="1" type="noConversion"/>
  </si>
  <si>
    <t>단규심의위원회 개최 후 급식 제공</t>
    <phoneticPr fontId="1" type="noConversion"/>
  </si>
  <si>
    <t>현안 업무 관련 간담회 후 급식 제공</t>
    <phoneticPr fontId="1" type="noConversion"/>
  </si>
  <si>
    <t>이사회 개최 후 급식 제공</t>
    <phoneticPr fontId="1" type="noConversion"/>
  </si>
  <si>
    <t>2023년 제1회 인사위원회 개최 후 급식 제공</t>
    <phoneticPr fontId="1" type="noConversion"/>
  </si>
  <si>
    <t>유관기관 관계자와 업무협의 후 급식 제공</t>
    <phoneticPr fontId="1" type="noConversion"/>
  </si>
  <si>
    <t>순이밥상</t>
    <phoneticPr fontId="1" type="noConversion"/>
  </si>
  <si>
    <t>유관기관 관계자 6, 공단 직원 6</t>
    <phoneticPr fontId="1" type="noConversion"/>
  </si>
  <si>
    <t>공단 위원 3, 공단 직원 3</t>
    <phoneticPr fontId="1" type="noConversion"/>
  </si>
  <si>
    <t>법인카드</t>
    <phoneticPr fontId="1" type="noConversion"/>
  </si>
  <si>
    <t>유관기관 관계자와 업무협의 후 급식 제공</t>
    <phoneticPr fontId="1" type="noConversion"/>
  </si>
  <si>
    <t>유성가든식당</t>
    <phoneticPr fontId="1" type="noConversion"/>
  </si>
  <si>
    <t>유관기관 관계자 4, 공단 직원 4</t>
    <phoneticPr fontId="1" type="noConversion"/>
  </si>
  <si>
    <t>제2회 이사회 개최 후 급식 제공</t>
    <phoneticPr fontId="1" type="noConversion"/>
  </si>
  <si>
    <t>황강식당</t>
    <phoneticPr fontId="1" type="noConversion"/>
  </si>
  <si>
    <t>공단 이사 4, 공단 직원 4</t>
    <phoneticPr fontId="1" type="noConversion"/>
  </si>
  <si>
    <t>대야성수타</t>
    <phoneticPr fontId="1" type="noConversion"/>
  </si>
  <si>
    <t>신설공기업 경영컨설팅 개최에 따른 공단 내방객 제공용 특산물 구입</t>
    <phoneticPr fontId="1" type="noConversion"/>
  </si>
  <si>
    <t>합천유통</t>
    <phoneticPr fontId="1" type="noConversion"/>
  </si>
  <si>
    <t>당면 현안 업무 관련 관계자와 간담회 후 급식 제공</t>
    <phoneticPr fontId="1" type="noConversion"/>
  </si>
  <si>
    <t>합천황토한우프라자</t>
    <phoneticPr fontId="1" type="noConversion"/>
  </si>
  <si>
    <t>공공기관 기록관리 컨설팅 개최에 따른 공단 내방객 제공용 특산물 구입</t>
    <phoneticPr fontId="1" type="noConversion"/>
  </si>
  <si>
    <t>산림조합장 취임식 축하 화환 구입</t>
    <phoneticPr fontId="1" type="noConversion"/>
  </si>
  <si>
    <t>산업안전위원회 개최 후 급식 제공</t>
    <phoneticPr fontId="1" type="noConversion"/>
  </si>
  <si>
    <t>중앙식당</t>
    <phoneticPr fontId="1" type="noConversion"/>
  </si>
  <si>
    <t>당면 현안 업무 관련 관계자와 업무협약 후 급식 제공</t>
    <phoneticPr fontId="1" type="noConversion"/>
  </si>
  <si>
    <t>유관기관 관계자 1, 공단 직원 2</t>
    <phoneticPr fontId="1" type="noConversion"/>
  </si>
  <si>
    <t>유관기관 관계자 3, 공단 직원 9</t>
    <phoneticPr fontId="1" type="noConversion"/>
  </si>
  <si>
    <t>유관기관 관계자 6, 공단 직원 7</t>
    <phoneticPr fontId="1" type="noConversion"/>
  </si>
  <si>
    <t>유관기관 관계자 7, 공단 직원 8</t>
    <phoneticPr fontId="1" type="noConversion"/>
  </si>
  <si>
    <t>산림조합장</t>
    <phoneticPr fontId="1" type="noConversion"/>
  </si>
  <si>
    <t>합천군청 산림과, 자원봉사자</t>
    <phoneticPr fontId="1" type="noConversion"/>
  </si>
  <si>
    <t>공단 내방객 4</t>
    <phoneticPr fontId="1" type="noConversion"/>
  </si>
  <si>
    <t>공단 내방객 3</t>
    <phoneticPr fontId="1" type="noConversion"/>
  </si>
  <si>
    <t>풀마트,에버그린베이커리,빵굽는마을,경북고령 파리바게트,하나로마트</t>
    <phoneticPr fontId="1" type="noConversion"/>
  </si>
  <si>
    <t>경남 합천군 용주면 산불에 따른 격려물품 구입</t>
    <phoneticPr fontId="1" type="noConversion"/>
  </si>
  <si>
    <t>공단 위원 13</t>
    <phoneticPr fontId="1" type="noConversion"/>
  </si>
  <si>
    <t>공단 이사 3, 공단 직원 7</t>
    <phoneticPr fontId="1" type="noConversion"/>
  </si>
  <si>
    <t>유관기관 관계자 3, 공단 직원 4</t>
    <phoneticPr fontId="1" type="noConversion"/>
  </si>
  <si>
    <t>공단 위원 7</t>
    <phoneticPr fontId="1" type="noConversion"/>
  </si>
  <si>
    <t>유관기관 관계자 9, 공단 직원 9</t>
    <phoneticPr fontId="1" type="noConversion"/>
  </si>
  <si>
    <t>농공단지 직원 6, 공단 직원 5</t>
    <phoneticPr fontId="1" type="noConversion"/>
  </si>
  <si>
    <t>합천한우협회</t>
    <phoneticPr fontId="1" type="noConversion"/>
  </si>
  <si>
    <t>농협중앙회, 농협 합천군지부</t>
    <phoneticPr fontId="1" type="noConversion"/>
  </si>
  <si>
    <t>상하수도과</t>
    <phoneticPr fontId="1" type="noConversion"/>
  </si>
  <si>
    <t>유관기관 관계자 1</t>
    <phoneticPr fontId="1" type="noConversion"/>
  </si>
  <si>
    <t>유관기관 관계자 5</t>
    <phoneticPr fontId="1" type="noConversion"/>
  </si>
  <si>
    <t>유관기관 관계자 3, 공단 직원 3</t>
    <phoneticPr fontId="1" type="noConversion"/>
  </si>
  <si>
    <t>유관기관 관계자 2, 공단 직원 2</t>
    <phoneticPr fontId="1" type="noConversion"/>
  </si>
  <si>
    <t>공단 이사 4</t>
    <phoneticPr fontId="1" type="noConversion"/>
  </si>
  <si>
    <t>유관기관 관계자와 업무협의 후 급식 제공</t>
    <phoneticPr fontId="1" type="noConversion"/>
  </si>
  <si>
    <t>하동재첩</t>
    <phoneticPr fontId="1" type="noConversion"/>
  </si>
  <si>
    <t>유관기관 관계자 4, 공단 직원 5</t>
    <phoneticPr fontId="1" type="noConversion"/>
  </si>
  <si>
    <t>영양추어탕</t>
    <phoneticPr fontId="1" type="noConversion"/>
  </si>
  <si>
    <t>유관기관 관계자 2, 공단 직원 3</t>
    <phoneticPr fontId="1" type="noConversion"/>
  </si>
  <si>
    <t>「2024년 경영평가 대응 방향 설정을 위한 벤치마킹」운영용품 및 기관 방문 선물 구입</t>
    <phoneticPr fontId="1" type="noConversion"/>
  </si>
  <si>
    <t>대장경식품,합천유통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</si>
</sst>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8"/>
      <color theme="1"/>
      <name val="HY헤드라인M"/>
      <family val="1"/>
      <charset val="129"/>
    </font>
    <font>
      <sz val="9"/>
      <color indexed="8"/>
      <name val="굴림체"/>
      <family val="3"/>
      <charset val="129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0" borderId="0"/>
    <xf numFmtId="43" fontId="2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41" fontId="0" fillId="0" borderId="0" xfId="1" applyFont="1" applyBorder="1">
      <alignment vertical="center"/>
    </xf>
    <xf numFmtId="0" fontId="5" fillId="0" borderId="0" xfId="0" applyFo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41" fontId="6" fillId="0" borderId="4" xfId="1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14" fontId="5" fillId="0" borderId="0" xfId="0" applyNumberFormat="1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41" fontId="5" fillId="0" borderId="0" xfId="1" applyFont="1" applyBorder="1">
      <alignment vertical="center"/>
    </xf>
    <xf numFmtId="14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2" borderId="4" xfId="4" applyBorder="1" applyAlignment="1">
      <alignment horizontal="center" vertical="center"/>
    </xf>
    <xf numFmtId="41" fontId="7" fillId="0" borderId="4" xfId="1" applyFont="1" applyFill="1" applyBorder="1" applyAlignment="1">
      <alignment horizontal="left" vertical="center" shrinkToFit="1"/>
    </xf>
    <xf numFmtId="41" fontId="7" fillId="0" borderId="4" xfId="1" applyFont="1" applyFill="1" applyBorder="1" applyAlignment="1">
      <alignment horizontal="center" vertical="center" shrinkToFit="1"/>
    </xf>
    <xf numFmtId="14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76" fontId="8" fillId="0" borderId="4" xfId="3" applyNumberFormat="1" applyFont="1" applyBorder="1">
      <alignment vertical="center"/>
    </xf>
    <xf numFmtId="41" fontId="9" fillId="0" borderId="4" xfId="1" applyFont="1" applyFill="1" applyBorder="1" applyAlignment="1">
      <alignment horizontal="left" vertical="center" shrinkToFit="1"/>
    </xf>
    <xf numFmtId="41" fontId="9" fillId="0" borderId="4" xfId="1" applyFont="1" applyFill="1" applyBorder="1" applyAlignment="1">
      <alignment horizontal="center" vertical="center" shrinkToFit="1"/>
    </xf>
    <xf numFmtId="176" fontId="0" fillId="0" borderId="4" xfId="3" applyNumberFormat="1" applyFont="1" applyBorder="1">
      <alignment vertical="center"/>
    </xf>
    <xf numFmtId="41" fontId="7" fillId="0" borderId="4" xfId="1" applyFont="1" applyBorder="1">
      <alignment vertical="center"/>
    </xf>
    <xf numFmtId="41" fontId="7" fillId="0" borderId="4" xfId="1" applyFont="1" applyFill="1" applyBorder="1">
      <alignment vertical="center"/>
    </xf>
    <xf numFmtId="41" fontId="7" fillId="0" borderId="0" xfId="1" applyFont="1" applyFill="1" applyBorder="1" applyAlignment="1">
      <alignment horizontal="left" vertical="center" shrinkToFit="1"/>
    </xf>
    <xf numFmtId="0" fontId="0" fillId="2" borderId="4" xfId="4" applyFont="1" applyBorder="1" applyAlignment="1">
      <alignment horizontal="center" vertical="center"/>
    </xf>
    <xf numFmtId="41" fontId="7" fillId="0" borderId="0" xfId="1" applyFont="1" applyFill="1" applyBorder="1" applyAlignment="1">
      <alignment horizontal="center" vertical="center" shrinkToFit="1"/>
    </xf>
    <xf numFmtId="176" fontId="8" fillId="0" borderId="0" xfId="3" applyNumberFormat="1" applyFont="1" applyBorder="1">
      <alignment vertical="center"/>
    </xf>
    <xf numFmtId="41" fontId="5" fillId="0" borderId="4" xfId="1" applyFont="1" applyBorder="1">
      <alignment vertical="center"/>
    </xf>
    <xf numFmtId="0" fontId="0" fillId="0" borderId="4" xfId="0" applyBorder="1" applyAlignment="1">
      <alignment horizontal="center" vertical="center"/>
    </xf>
    <xf numFmtId="41" fontId="0" fillId="0" borderId="4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5">
    <cellStyle name="40% - 강조색1" xfId="4" builtinId="31"/>
    <cellStyle name="쉼표" xfId="3" builtinId="3"/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25"/>
  <sheetViews>
    <sheetView tabSelected="1" zoomScale="85" zoomScaleNormal="85" workbookViewId="0"/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71.625" customWidth="1"/>
    <col min="5" max="5" width="21.625" customWidth="1"/>
    <col min="6" max="6" width="30.7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33" t="s">
        <v>12</v>
      </c>
      <c r="C2" s="34"/>
      <c r="D2" s="34"/>
      <c r="E2" s="34"/>
      <c r="F2" s="34"/>
      <c r="G2" s="34"/>
      <c r="H2" s="35"/>
    </row>
    <row r="4" spans="2:10" ht="35.1" customHeight="1" x14ac:dyDescent="0.3">
      <c r="B4" s="15" t="s">
        <v>0</v>
      </c>
      <c r="C4" s="15" t="s">
        <v>6</v>
      </c>
      <c r="D4" s="15" t="s">
        <v>5</v>
      </c>
      <c r="E4" s="15" t="s">
        <v>1</v>
      </c>
      <c r="F4" s="15" t="s">
        <v>2</v>
      </c>
      <c r="G4" s="15" t="s">
        <v>3</v>
      </c>
      <c r="H4" s="27" t="s">
        <v>9</v>
      </c>
      <c r="I4" s="5"/>
      <c r="J4" s="5"/>
    </row>
    <row r="5" spans="2:10" ht="35.1" customHeight="1" x14ac:dyDescent="0.3">
      <c r="B5" s="6" t="s">
        <v>4</v>
      </c>
      <c r="C5" s="7"/>
      <c r="D5" s="7"/>
      <c r="E5" s="7"/>
      <c r="F5" s="7"/>
      <c r="G5" s="8">
        <f>SUM(G6:G33)</f>
        <v>2612000</v>
      </c>
      <c r="H5" s="7"/>
      <c r="I5" s="5"/>
      <c r="J5" s="5"/>
    </row>
    <row r="6" spans="2:10" ht="35.1" customHeight="1" x14ac:dyDescent="0.3">
      <c r="B6" s="6">
        <v>1</v>
      </c>
      <c r="C6" s="13">
        <v>44928</v>
      </c>
      <c r="D6" s="21" t="s">
        <v>15</v>
      </c>
      <c r="E6" s="17" t="s">
        <v>16</v>
      </c>
      <c r="F6" s="22" t="s">
        <v>17</v>
      </c>
      <c r="G6" s="23">
        <v>203000</v>
      </c>
      <c r="H6" s="14" t="s">
        <v>7</v>
      </c>
      <c r="I6" s="5"/>
      <c r="J6" s="5"/>
    </row>
    <row r="7" spans="2:10" ht="35.1" customHeight="1" x14ac:dyDescent="0.3">
      <c r="B7" s="6">
        <v>2</v>
      </c>
      <c r="C7" s="13">
        <v>44928</v>
      </c>
      <c r="D7" s="21" t="s">
        <v>18</v>
      </c>
      <c r="E7" s="17" t="s">
        <v>21</v>
      </c>
      <c r="F7" s="22" t="s">
        <v>78</v>
      </c>
      <c r="G7" s="24">
        <v>140000</v>
      </c>
      <c r="H7" s="14" t="s">
        <v>7</v>
      </c>
      <c r="I7" s="5"/>
      <c r="J7" s="5"/>
    </row>
    <row r="8" spans="2:10" ht="35.1" customHeight="1" x14ac:dyDescent="0.3">
      <c r="B8" s="6">
        <v>3</v>
      </c>
      <c r="C8" s="13">
        <v>44930</v>
      </c>
      <c r="D8" s="21" t="s">
        <v>19</v>
      </c>
      <c r="E8" s="17" t="s">
        <v>20</v>
      </c>
      <c r="F8" s="22" t="s">
        <v>76</v>
      </c>
      <c r="G8" s="24">
        <v>110000</v>
      </c>
      <c r="H8" s="14" t="s">
        <v>7</v>
      </c>
      <c r="I8" s="5"/>
      <c r="J8" s="5"/>
    </row>
    <row r="9" spans="2:10" ht="35.1" customHeight="1" x14ac:dyDescent="0.3">
      <c r="B9" s="6">
        <v>4</v>
      </c>
      <c r="C9" s="13">
        <v>44931</v>
      </c>
      <c r="D9" s="21" t="s">
        <v>34</v>
      </c>
      <c r="E9" s="17" t="s">
        <v>35</v>
      </c>
      <c r="F9" s="22" t="s">
        <v>75</v>
      </c>
      <c r="G9" s="24">
        <v>423000</v>
      </c>
      <c r="H9" s="14" t="s">
        <v>7</v>
      </c>
      <c r="I9" s="5"/>
      <c r="J9" s="5"/>
    </row>
    <row r="10" spans="2:10" ht="35.1" customHeight="1" x14ac:dyDescent="0.3">
      <c r="B10" s="6">
        <v>5</v>
      </c>
      <c r="C10" s="13">
        <v>44932</v>
      </c>
      <c r="D10" s="21" t="s">
        <v>18</v>
      </c>
      <c r="E10" s="17" t="s">
        <v>21</v>
      </c>
      <c r="F10" s="22" t="s">
        <v>81</v>
      </c>
      <c r="G10" s="24">
        <v>350000</v>
      </c>
      <c r="H10" s="14" t="s">
        <v>7</v>
      </c>
      <c r="I10" s="5"/>
      <c r="J10" s="5"/>
    </row>
    <row r="11" spans="2:10" ht="35.1" customHeight="1" x14ac:dyDescent="0.3">
      <c r="B11" s="6">
        <v>6</v>
      </c>
      <c r="C11" s="13">
        <v>44935</v>
      </c>
      <c r="D11" s="21" t="s">
        <v>22</v>
      </c>
      <c r="E11" s="17" t="s">
        <v>23</v>
      </c>
      <c r="F11" s="22" t="s">
        <v>73</v>
      </c>
      <c r="G11" s="25">
        <v>88000</v>
      </c>
      <c r="H11" s="14" t="s">
        <v>7</v>
      </c>
      <c r="I11" s="5"/>
      <c r="J11" s="5"/>
    </row>
    <row r="12" spans="2:10" ht="35.1" customHeight="1" x14ac:dyDescent="0.3">
      <c r="B12" s="6">
        <v>7</v>
      </c>
      <c r="C12" s="13">
        <v>44937</v>
      </c>
      <c r="D12" s="21" t="s">
        <v>24</v>
      </c>
      <c r="E12" s="17" t="s">
        <v>25</v>
      </c>
      <c r="F12" s="22" t="s">
        <v>79</v>
      </c>
      <c r="G12" s="24">
        <v>70000</v>
      </c>
      <c r="H12" s="14" t="s">
        <v>7</v>
      </c>
      <c r="I12" s="5"/>
      <c r="J12" s="5"/>
    </row>
    <row r="13" spans="2:10" ht="35.1" customHeight="1" x14ac:dyDescent="0.3">
      <c r="B13" s="6">
        <v>8</v>
      </c>
      <c r="C13" s="13">
        <v>44937</v>
      </c>
      <c r="D13" s="21" t="s">
        <v>33</v>
      </c>
      <c r="E13" s="17" t="s">
        <v>25</v>
      </c>
      <c r="F13" s="22" t="s">
        <v>80</v>
      </c>
      <c r="G13" s="25">
        <v>30000</v>
      </c>
      <c r="H13" s="14" t="s">
        <v>7</v>
      </c>
      <c r="I13" s="5"/>
      <c r="J13" s="5"/>
    </row>
    <row r="14" spans="2:10" ht="35.1" customHeight="1" x14ac:dyDescent="0.3">
      <c r="B14" s="6">
        <v>9</v>
      </c>
      <c r="C14" s="13">
        <v>44938</v>
      </c>
      <c r="D14" s="21" t="s">
        <v>26</v>
      </c>
      <c r="E14" s="17" t="s">
        <v>27</v>
      </c>
      <c r="F14" s="22" t="s">
        <v>84</v>
      </c>
      <c r="G14" s="25">
        <v>400000</v>
      </c>
      <c r="H14" s="14" t="s">
        <v>7</v>
      </c>
      <c r="I14" s="5"/>
      <c r="J14" s="5"/>
    </row>
    <row r="15" spans="2:10" ht="35.1" customHeight="1" x14ac:dyDescent="0.3">
      <c r="B15" s="6">
        <v>10</v>
      </c>
      <c r="C15" s="13">
        <v>44938</v>
      </c>
      <c r="D15" s="21" t="s">
        <v>28</v>
      </c>
      <c r="E15" s="17" t="s">
        <v>25</v>
      </c>
      <c r="F15" s="22" t="s">
        <v>77</v>
      </c>
      <c r="G15" s="30">
        <v>100000</v>
      </c>
      <c r="H15" s="14" t="s">
        <v>7</v>
      </c>
      <c r="I15" s="5"/>
      <c r="J15" s="5"/>
    </row>
    <row r="16" spans="2:10" ht="35.1" customHeight="1" x14ac:dyDescent="0.3">
      <c r="B16" s="6">
        <v>11</v>
      </c>
      <c r="C16" s="13">
        <v>44944</v>
      </c>
      <c r="D16" s="21" t="s">
        <v>29</v>
      </c>
      <c r="E16" s="17" t="s">
        <v>30</v>
      </c>
      <c r="F16" s="22" t="s">
        <v>82</v>
      </c>
      <c r="G16" s="30">
        <v>69000</v>
      </c>
      <c r="H16" s="14" t="s">
        <v>7</v>
      </c>
      <c r="I16" s="5"/>
      <c r="J16" s="5"/>
    </row>
    <row r="17" spans="2:10" ht="35.1" customHeight="1" x14ac:dyDescent="0.3">
      <c r="B17" s="6">
        <v>12</v>
      </c>
      <c r="C17" s="13">
        <v>44945</v>
      </c>
      <c r="D17" s="21" t="s">
        <v>31</v>
      </c>
      <c r="E17" s="17" t="s">
        <v>32</v>
      </c>
      <c r="F17" s="22" t="s">
        <v>83</v>
      </c>
      <c r="G17" s="30">
        <v>48000</v>
      </c>
      <c r="H17" s="14" t="s">
        <v>7</v>
      </c>
      <c r="I17" s="5"/>
      <c r="J17" s="5"/>
    </row>
    <row r="18" spans="2:10" ht="35.1" customHeight="1" x14ac:dyDescent="0.3">
      <c r="B18" s="6">
        <v>13</v>
      </c>
      <c r="C18" s="13">
        <v>44945</v>
      </c>
      <c r="D18" s="21" t="s">
        <v>90</v>
      </c>
      <c r="E18" s="17" t="s">
        <v>91</v>
      </c>
      <c r="F18" s="22" t="s">
        <v>68</v>
      </c>
      <c r="G18" s="30">
        <v>75000</v>
      </c>
      <c r="H18" s="14" t="s">
        <v>7</v>
      </c>
      <c r="I18" s="5"/>
      <c r="J18" s="5"/>
    </row>
    <row r="19" spans="2:10" ht="35.1" customHeight="1" x14ac:dyDescent="0.3">
      <c r="B19" s="6">
        <v>14</v>
      </c>
      <c r="C19" s="13">
        <v>44952</v>
      </c>
      <c r="D19" s="21" t="s">
        <v>36</v>
      </c>
      <c r="E19" s="17" t="s">
        <v>16</v>
      </c>
      <c r="F19" s="22" t="s">
        <v>74</v>
      </c>
      <c r="G19" s="32">
        <v>108000</v>
      </c>
      <c r="H19" s="14" t="s">
        <v>7</v>
      </c>
    </row>
    <row r="20" spans="2:10" ht="35.1" customHeight="1" x14ac:dyDescent="0.3">
      <c r="B20" s="6">
        <v>15</v>
      </c>
      <c r="C20" s="13">
        <v>44952</v>
      </c>
      <c r="D20" s="21" t="s">
        <v>37</v>
      </c>
      <c r="E20" s="17" t="s">
        <v>8</v>
      </c>
      <c r="F20" s="22" t="s">
        <v>73</v>
      </c>
      <c r="G20" s="32">
        <v>133000</v>
      </c>
      <c r="H20" s="14" t="s">
        <v>7</v>
      </c>
    </row>
    <row r="21" spans="2:10" ht="35.1" customHeight="1" x14ac:dyDescent="0.3">
      <c r="B21" s="6">
        <v>16</v>
      </c>
      <c r="C21" s="13">
        <v>44953</v>
      </c>
      <c r="D21" s="21" t="s">
        <v>85</v>
      </c>
      <c r="E21" s="17" t="s">
        <v>86</v>
      </c>
      <c r="F21" s="22" t="s">
        <v>87</v>
      </c>
      <c r="G21" s="32">
        <v>135000</v>
      </c>
      <c r="H21" s="14" t="s">
        <v>7</v>
      </c>
    </row>
    <row r="22" spans="2:10" ht="35.1" customHeight="1" x14ac:dyDescent="0.3">
      <c r="B22" s="31">
        <v>17</v>
      </c>
      <c r="C22" s="13">
        <v>44956</v>
      </c>
      <c r="D22" s="21" t="s">
        <v>38</v>
      </c>
      <c r="E22" s="17" t="s">
        <v>10</v>
      </c>
      <c r="F22" s="22" t="s">
        <v>72</v>
      </c>
      <c r="G22" s="32">
        <v>130000</v>
      </c>
      <c r="H22" s="14" t="s">
        <v>7</v>
      </c>
    </row>
    <row r="23" spans="2:10" ht="35.1" customHeight="1" x14ac:dyDescent="0.3">
      <c r="B23" s="1"/>
      <c r="C23" s="2"/>
      <c r="D23" s="3"/>
      <c r="E23" s="3"/>
      <c r="F23" s="3"/>
      <c r="G23" s="4"/>
      <c r="H23" s="1"/>
    </row>
    <row r="24" spans="2:10" ht="35.1" customHeight="1" x14ac:dyDescent="0.3">
      <c r="B24" s="1"/>
      <c r="C24" s="2"/>
      <c r="D24" s="3"/>
      <c r="E24" s="3"/>
      <c r="F24" s="3"/>
      <c r="G24" s="4"/>
      <c r="H24" s="1"/>
    </row>
    <row r="25" spans="2:10" ht="35.1" customHeight="1" x14ac:dyDescent="0.3">
      <c r="B25" s="1"/>
      <c r="C25" s="2"/>
      <c r="D25" s="3"/>
      <c r="E25" s="3"/>
      <c r="F25" s="3"/>
      <c r="G25" s="4"/>
      <c r="H25" s="1"/>
    </row>
  </sheetData>
  <autoFilter ref="B4:H25" xr:uid="{00000000-0009-0000-0000-000000000000}"/>
  <sortState xmlns:xlrd2="http://schemas.microsoft.com/office/spreadsheetml/2017/richdata2" ref="C6:I15">
    <sortCondition ref="C6"/>
  </sortState>
  <mergeCells count="1">
    <mergeCell ref="B2:H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5B49B4-8D0E-47A0-9BA1-39761EE3C1C3}">
  <dimension ref="B1:J23"/>
  <sheetViews>
    <sheetView zoomScale="85" zoomScaleNormal="85" workbookViewId="0"/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71.625" customWidth="1"/>
    <col min="5" max="5" width="21.625" customWidth="1"/>
    <col min="6" max="6" width="30.7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33" t="s">
        <v>13</v>
      </c>
      <c r="C2" s="34"/>
      <c r="D2" s="34"/>
      <c r="E2" s="34"/>
      <c r="F2" s="34"/>
      <c r="G2" s="34"/>
      <c r="H2" s="35"/>
    </row>
    <row r="4" spans="2:10" ht="35.1" customHeight="1" x14ac:dyDescent="0.3">
      <c r="B4" s="15" t="s">
        <v>0</v>
      </c>
      <c r="C4" s="15" t="s">
        <v>6</v>
      </c>
      <c r="D4" s="15" t="s">
        <v>5</v>
      </c>
      <c r="E4" s="15" t="s">
        <v>1</v>
      </c>
      <c r="F4" s="15" t="s">
        <v>2</v>
      </c>
      <c r="G4" s="15" t="s">
        <v>3</v>
      </c>
      <c r="H4" s="27" t="s">
        <v>9</v>
      </c>
      <c r="I4" s="5"/>
      <c r="J4" s="5"/>
    </row>
    <row r="5" spans="2:10" ht="35.1" customHeight="1" x14ac:dyDescent="0.3">
      <c r="B5" s="6" t="s">
        <v>4</v>
      </c>
      <c r="C5" s="7"/>
      <c r="D5" s="7"/>
      <c r="E5" s="7"/>
      <c r="F5" s="7"/>
      <c r="G5" s="8">
        <f>SUM(G6:G31)</f>
        <v>342000</v>
      </c>
      <c r="H5" s="7"/>
      <c r="I5" s="5"/>
      <c r="J5" s="5"/>
    </row>
    <row r="6" spans="2:10" ht="35.1" customHeight="1" x14ac:dyDescent="0.3">
      <c r="B6" s="6">
        <v>1</v>
      </c>
      <c r="C6" s="13">
        <v>44970</v>
      </c>
      <c r="D6" s="16" t="s">
        <v>39</v>
      </c>
      <c r="E6" s="17" t="s">
        <v>41</v>
      </c>
      <c r="F6" s="17" t="s">
        <v>43</v>
      </c>
      <c r="G6" s="20">
        <v>60000</v>
      </c>
      <c r="H6" s="14" t="s">
        <v>7</v>
      </c>
      <c r="I6" s="5"/>
      <c r="J6" s="5"/>
    </row>
    <row r="7" spans="2:10" ht="35.1" customHeight="1" x14ac:dyDescent="0.3">
      <c r="B7" s="6">
        <v>2</v>
      </c>
      <c r="C7" s="13">
        <v>44973</v>
      </c>
      <c r="D7" s="16" t="s">
        <v>40</v>
      </c>
      <c r="E7" s="17" t="s">
        <v>8</v>
      </c>
      <c r="F7" s="17" t="s">
        <v>42</v>
      </c>
      <c r="G7" s="20">
        <v>282000</v>
      </c>
      <c r="H7" s="14" t="s">
        <v>11</v>
      </c>
      <c r="I7" s="5"/>
      <c r="J7" s="5"/>
    </row>
    <row r="8" spans="2:10" ht="35.1" customHeight="1" x14ac:dyDescent="0.3">
      <c r="B8" s="9"/>
      <c r="C8" s="18"/>
      <c r="D8" s="26"/>
      <c r="E8" s="28"/>
      <c r="F8" s="28"/>
      <c r="G8" s="29"/>
      <c r="H8" s="19"/>
      <c r="I8" s="5"/>
      <c r="J8" s="5"/>
    </row>
    <row r="9" spans="2:10" ht="35.1" customHeight="1" x14ac:dyDescent="0.3">
      <c r="B9" s="9"/>
      <c r="C9" s="18"/>
      <c r="D9" s="26"/>
      <c r="E9" s="28"/>
      <c r="F9" s="28"/>
      <c r="G9" s="29"/>
      <c r="H9" s="19"/>
      <c r="I9" s="5"/>
      <c r="J9" s="5"/>
    </row>
    <row r="10" spans="2:10" ht="35.1" customHeight="1" x14ac:dyDescent="0.3">
      <c r="B10" s="9"/>
      <c r="C10" s="18"/>
      <c r="D10" s="26"/>
      <c r="E10" s="28"/>
      <c r="F10" s="28"/>
      <c r="G10" s="29"/>
      <c r="H10" s="19"/>
      <c r="I10" s="5"/>
      <c r="J10" s="5"/>
    </row>
    <row r="11" spans="2:10" ht="35.1" customHeight="1" x14ac:dyDescent="0.3">
      <c r="B11" s="9"/>
      <c r="C11" s="18"/>
      <c r="D11" s="26"/>
      <c r="E11" s="28"/>
      <c r="F11" s="28"/>
      <c r="G11" s="29"/>
      <c r="H11" s="19"/>
      <c r="I11" s="5"/>
      <c r="J11" s="5"/>
    </row>
    <row r="12" spans="2:10" ht="35.1" customHeight="1" x14ac:dyDescent="0.3">
      <c r="B12" s="9"/>
      <c r="C12" s="18"/>
      <c r="D12" s="26"/>
      <c r="E12" s="28"/>
      <c r="F12" s="28"/>
      <c r="G12" s="29"/>
      <c r="H12" s="19"/>
      <c r="I12" s="5"/>
      <c r="J12" s="5"/>
    </row>
    <row r="13" spans="2:10" ht="35.1" customHeight="1" x14ac:dyDescent="0.3">
      <c r="B13" s="9"/>
      <c r="C13" s="18"/>
      <c r="D13" s="26"/>
      <c r="E13" s="28"/>
      <c r="F13" s="28"/>
      <c r="G13" s="29"/>
      <c r="H13" s="19"/>
      <c r="I13" s="5"/>
      <c r="J13" s="5"/>
    </row>
    <row r="14" spans="2:10" ht="35.1" customHeight="1" x14ac:dyDescent="0.3">
      <c r="B14" s="9"/>
      <c r="C14" s="18"/>
      <c r="D14" s="26"/>
      <c r="E14" s="28"/>
      <c r="F14" s="28"/>
      <c r="G14" s="29"/>
      <c r="H14" s="19"/>
      <c r="I14" s="5"/>
      <c r="J14" s="5"/>
    </row>
    <row r="15" spans="2:10" ht="35.1" customHeight="1" x14ac:dyDescent="0.3">
      <c r="B15" s="9"/>
      <c r="C15" s="18"/>
      <c r="D15" s="26"/>
      <c r="E15" s="28"/>
      <c r="F15" s="28"/>
      <c r="G15" s="29"/>
      <c r="H15" s="19"/>
      <c r="I15" s="5"/>
      <c r="J15" s="5"/>
    </row>
    <row r="16" spans="2:10" ht="35.1" customHeight="1" x14ac:dyDescent="0.3">
      <c r="B16" s="9"/>
      <c r="C16" s="18"/>
      <c r="D16" s="26"/>
      <c r="E16" s="28"/>
      <c r="F16" s="28"/>
      <c r="G16" s="29"/>
      <c r="H16" s="19"/>
      <c r="I16" s="5"/>
      <c r="J16" s="5"/>
    </row>
    <row r="17" spans="2:10" ht="35.1" customHeight="1" x14ac:dyDescent="0.3">
      <c r="B17" s="9"/>
      <c r="C17" s="10"/>
      <c r="D17" s="26"/>
      <c r="E17" s="11"/>
      <c r="F17" s="11"/>
      <c r="G17" s="12"/>
      <c r="H17" s="9"/>
      <c r="I17" s="5"/>
      <c r="J17" s="5"/>
    </row>
    <row r="18" spans="2:10" ht="35.1" customHeight="1" x14ac:dyDescent="0.3">
      <c r="B18" s="1"/>
      <c r="C18" s="2"/>
      <c r="D18" s="26"/>
      <c r="E18" s="3"/>
      <c r="F18" s="3"/>
      <c r="G18" s="4"/>
      <c r="H18" s="1"/>
    </row>
    <row r="19" spans="2:10" ht="35.1" customHeight="1" x14ac:dyDescent="0.3">
      <c r="B19" s="1"/>
      <c r="C19" s="2"/>
      <c r="D19" s="26"/>
      <c r="E19" s="3"/>
      <c r="F19" s="3"/>
      <c r="G19" s="4"/>
      <c r="H19" s="1"/>
    </row>
    <row r="20" spans="2:10" ht="35.1" customHeight="1" x14ac:dyDescent="0.3">
      <c r="B20" s="1"/>
      <c r="C20" s="2"/>
      <c r="D20" s="26"/>
      <c r="E20" s="3"/>
      <c r="F20" s="3"/>
      <c r="G20" s="4"/>
      <c r="H20" s="1"/>
    </row>
    <row r="21" spans="2:10" ht="35.1" customHeight="1" x14ac:dyDescent="0.3">
      <c r="B21" s="1"/>
      <c r="C21" s="2"/>
      <c r="D21" s="26"/>
      <c r="E21" s="3"/>
      <c r="F21" s="3"/>
      <c r="G21" s="4"/>
      <c r="H21" s="1"/>
    </row>
    <row r="22" spans="2:10" ht="35.1" customHeight="1" x14ac:dyDescent="0.3">
      <c r="B22" s="1"/>
      <c r="C22" s="2"/>
      <c r="D22" s="26"/>
      <c r="E22" s="3"/>
      <c r="F22" s="3"/>
      <c r="G22" s="4"/>
      <c r="H22" s="1"/>
    </row>
    <row r="23" spans="2:10" ht="35.1" customHeight="1" x14ac:dyDescent="0.3">
      <c r="B23" s="1"/>
      <c r="C23" s="2"/>
      <c r="D23" s="26"/>
      <c r="E23" s="3"/>
      <c r="F23" s="3"/>
      <c r="G23" s="4"/>
      <c r="H23" s="1"/>
    </row>
  </sheetData>
  <autoFilter ref="B4:H23" xr:uid="{00000000-0009-0000-0000-000000000000}"/>
  <mergeCells count="1">
    <mergeCell ref="B2:H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30F52-97C3-47D4-BC97-D5D888BFD88C}">
  <dimension ref="B1:J21"/>
  <sheetViews>
    <sheetView zoomScale="85" zoomScaleNormal="85" workbookViewId="0"/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71.625" customWidth="1"/>
    <col min="5" max="5" width="30.25" bestFit="1" customWidth="1"/>
    <col min="6" max="6" width="30.7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33" t="s">
        <v>14</v>
      </c>
      <c r="C2" s="34"/>
      <c r="D2" s="34"/>
      <c r="E2" s="34"/>
      <c r="F2" s="34"/>
      <c r="G2" s="34"/>
      <c r="H2" s="35"/>
    </row>
    <row r="4" spans="2:10" ht="35.1" customHeight="1" x14ac:dyDescent="0.3">
      <c r="B4" s="15" t="s">
        <v>0</v>
      </c>
      <c r="C4" s="15" t="s">
        <v>6</v>
      </c>
      <c r="D4" s="15" t="s">
        <v>5</v>
      </c>
      <c r="E4" s="15" t="s">
        <v>1</v>
      </c>
      <c r="F4" s="15" t="s">
        <v>2</v>
      </c>
      <c r="G4" s="15" t="s">
        <v>3</v>
      </c>
      <c r="H4" s="27" t="s">
        <v>9</v>
      </c>
      <c r="I4" s="5"/>
      <c r="J4" s="5"/>
    </row>
    <row r="5" spans="2:10" ht="35.1" customHeight="1" x14ac:dyDescent="0.3">
      <c r="B5" s="6" t="s">
        <v>4</v>
      </c>
      <c r="C5" s="7"/>
      <c r="D5" s="7"/>
      <c r="E5" s="7"/>
      <c r="F5" s="7"/>
      <c r="G5" s="8">
        <f>SUM(G6:G29)</f>
        <v>2519700</v>
      </c>
      <c r="H5" s="7"/>
      <c r="I5" s="5"/>
      <c r="J5" s="5"/>
    </row>
    <row r="6" spans="2:10" ht="35.1" customHeight="1" x14ac:dyDescent="0.3">
      <c r="B6" s="6">
        <v>1</v>
      </c>
      <c r="C6" s="13">
        <v>44988</v>
      </c>
      <c r="D6" s="16" t="s">
        <v>54</v>
      </c>
      <c r="E6" s="17" t="s">
        <v>88</v>
      </c>
      <c r="F6" s="17" t="s">
        <v>89</v>
      </c>
      <c r="G6" s="20">
        <v>49000</v>
      </c>
      <c r="H6" s="14" t="s">
        <v>44</v>
      </c>
      <c r="I6" s="5"/>
      <c r="J6" s="5"/>
    </row>
    <row r="7" spans="2:10" ht="35.1" customHeight="1" x14ac:dyDescent="0.3">
      <c r="B7" s="6">
        <v>2</v>
      </c>
      <c r="C7" s="13">
        <v>44991</v>
      </c>
      <c r="D7" s="16" t="s">
        <v>40</v>
      </c>
      <c r="E7" s="17" t="s">
        <v>46</v>
      </c>
      <c r="F7" s="17" t="s">
        <v>47</v>
      </c>
      <c r="G7" s="20">
        <v>156000</v>
      </c>
      <c r="H7" s="14" t="s">
        <v>7</v>
      </c>
      <c r="I7" s="5"/>
      <c r="J7" s="5"/>
    </row>
    <row r="8" spans="2:10" ht="35.1" customHeight="1" x14ac:dyDescent="0.3">
      <c r="B8" s="6">
        <v>3</v>
      </c>
      <c r="C8" s="13">
        <v>44993</v>
      </c>
      <c r="D8" s="16" t="s">
        <v>48</v>
      </c>
      <c r="E8" s="17" t="s">
        <v>49</v>
      </c>
      <c r="F8" s="17" t="s">
        <v>50</v>
      </c>
      <c r="G8" s="20">
        <v>152000</v>
      </c>
      <c r="H8" s="14" t="s">
        <v>44</v>
      </c>
      <c r="I8" s="5"/>
      <c r="J8" s="5"/>
    </row>
    <row r="9" spans="2:10" ht="35.1" customHeight="1" x14ac:dyDescent="0.3">
      <c r="B9" s="6">
        <v>4</v>
      </c>
      <c r="C9" s="13">
        <v>44995</v>
      </c>
      <c r="D9" s="16" t="s">
        <v>45</v>
      </c>
      <c r="E9" s="17" t="s">
        <v>51</v>
      </c>
      <c r="F9" s="17" t="s">
        <v>61</v>
      </c>
      <c r="G9" s="20">
        <v>22000</v>
      </c>
      <c r="H9" s="14" t="s">
        <v>44</v>
      </c>
      <c r="I9" s="5"/>
      <c r="J9" s="5"/>
    </row>
    <row r="10" spans="2:10" ht="35.1" customHeight="1" x14ac:dyDescent="0.3">
      <c r="B10" s="6">
        <v>5</v>
      </c>
      <c r="C10" s="13">
        <v>44994</v>
      </c>
      <c r="D10" s="16" t="s">
        <v>70</v>
      </c>
      <c r="E10" s="17" t="s">
        <v>69</v>
      </c>
      <c r="F10" s="17" t="s">
        <v>66</v>
      </c>
      <c r="G10" s="20">
        <v>937700</v>
      </c>
      <c r="H10" s="14" t="s">
        <v>44</v>
      </c>
      <c r="I10" s="5"/>
      <c r="J10" s="5"/>
    </row>
    <row r="11" spans="2:10" ht="35.1" customHeight="1" x14ac:dyDescent="0.3">
      <c r="B11" s="6">
        <v>6</v>
      </c>
      <c r="C11" s="13">
        <v>44999</v>
      </c>
      <c r="D11" s="16" t="s">
        <v>52</v>
      </c>
      <c r="E11" s="17" t="s">
        <v>53</v>
      </c>
      <c r="F11" s="17" t="s">
        <v>67</v>
      </c>
      <c r="G11" s="20">
        <v>188000</v>
      </c>
      <c r="H11" s="14" t="s">
        <v>44</v>
      </c>
      <c r="I11" s="5"/>
      <c r="J11" s="5"/>
    </row>
    <row r="12" spans="2:10" ht="35.1" customHeight="1" x14ac:dyDescent="0.3">
      <c r="B12" s="6">
        <v>7</v>
      </c>
      <c r="C12" s="13">
        <v>45002</v>
      </c>
      <c r="D12" s="16" t="s">
        <v>54</v>
      </c>
      <c r="E12" s="17" t="s">
        <v>55</v>
      </c>
      <c r="F12" s="17" t="s">
        <v>63</v>
      </c>
      <c r="G12" s="20">
        <v>317000</v>
      </c>
      <c r="H12" s="14" t="s">
        <v>44</v>
      </c>
      <c r="I12" s="5"/>
      <c r="J12" s="5"/>
    </row>
    <row r="13" spans="2:10" ht="35.1" customHeight="1" x14ac:dyDescent="0.3">
      <c r="B13" s="6">
        <v>8</v>
      </c>
      <c r="C13" s="13">
        <v>45006</v>
      </c>
      <c r="D13" s="16" t="s">
        <v>56</v>
      </c>
      <c r="E13" s="17" t="s">
        <v>53</v>
      </c>
      <c r="F13" s="17" t="s">
        <v>68</v>
      </c>
      <c r="G13" s="20">
        <v>87000</v>
      </c>
      <c r="H13" s="14" t="s">
        <v>44</v>
      </c>
      <c r="I13" s="5"/>
      <c r="J13" s="5"/>
    </row>
    <row r="14" spans="2:10" ht="35.1" customHeight="1" x14ac:dyDescent="0.3">
      <c r="B14" s="6">
        <v>9</v>
      </c>
      <c r="C14" s="13">
        <v>45007</v>
      </c>
      <c r="D14" s="16" t="s">
        <v>45</v>
      </c>
      <c r="E14" s="17" t="s">
        <v>55</v>
      </c>
      <c r="F14" s="17" t="s">
        <v>64</v>
      </c>
      <c r="G14" s="20">
        <v>300000</v>
      </c>
      <c r="H14" s="14" t="s">
        <v>44</v>
      </c>
      <c r="I14" s="5"/>
      <c r="J14" s="5"/>
    </row>
    <row r="15" spans="2:10" ht="35.1" customHeight="1" x14ac:dyDescent="0.3">
      <c r="B15" s="6">
        <v>10</v>
      </c>
      <c r="C15" s="13">
        <v>45007</v>
      </c>
      <c r="D15" s="16" t="s">
        <v>57</v>
      </c>
      <c r="E15" s="17" t="s">
        <v>25</v>
      </c>
      <c r="F15" s="17" t="s">
        <v>65</v>
      </c>
      <c r="G15" s="20">
        <v>100000</v>
      </c>
      <c r="H15" s="14" t="s">
        <v>44</v>
      </c>
      <c r="I15" s="5"/>
      <c r="J15" s="5"/>
    </row>
    <row r="16" spans="2:10" ht="35.1" customHeight="1" x14ac:dyDescent="0.3">
      <c r="B16" s="6">
        <v>11</v>
      </c>
      <c r="C16" s="13">
        <v>45013</v>
      </c>
      <c r="D16" s="16" t="s">
        <v>58</v>
      </c>
      <c r="E16" s="17" t="s">
        <v>59</v>
      </c>
      <c r="F16" s="17" t="s">
        <v>71</v>
      </c>
      <c r="G16" s="20">
        <v>91000</v>
      </c>
      <c r="H16" s="14" t="s">
        <v>44</v>
      </c>
      <c r="I16" s="5"/>
      <c r="J16" s="5"/>
    </row>
    <row r="17" spans="2:10" ht="35.1" customHeight="1" x14ac:dyDescent="0.3">
      <c r="B17" s="6">
        <v>12</v>
      </c>
      <c r="C17" s="13">
        <v>45015</v>
      </c>
      <c r="D17" s="16" t="s">
        <v>60</v>
      </c>
      <c r="E17" s="17" t="s">
        <v>23</v>
      </c>
      <c r="F17" s="17" t="s">
        <v>62</v>
      </c>
      <c r="G17" s="20">
        <v>120000</v>
      </c>
      <c r="H17" s="14" t="s">
        <v>44</v>
      </c>
      <c r="I17" s="5"/>
      <c r="J17" s="5"/>
    </row>
    <row r="18" spans="2:10" ht="35.1" customHeight="1" x14ac:dyDescent="0.3">
      <c r="B18" s="1"/>
      <c r="C18" s="2"/>
      <c r="D18" s="3"/>
      <c r="E18" s="3"/>
      <c r="F18" s="3"/>
      <c r="G18" s="4"/>
      <c r="H18" s="1"/>
    </row>
    <row r="19" spans="2:10" ht="35.1" customHeight="1" x14ac:dyDescent="0.3">
      <c r="B19" s="1"/>
      <c r="C19" s="2"/>
      <c r="D19" s="3"/>
      <c r="E19" s="3"/>
      <c r="F19" s="3"/>
      <c r="G19" s="4"/>
      <c r="H19" s="1"/>
    </row>
    <row r="20" spans="2:10" ht="35.1" customHeight="1" x14ac:dyDescent="0.3">
      <c r="B20" s="1"/>
      <c r="C20" s="2"/>
      <c r="D20" s="3"/>
      <c r="E20" s="3"/>
      <c r="F20" s="3"/>
      <c r="G20" s="4"/>
      <c r="H20" s="1"/>
    </row>
    <row r="21" spans="2:10" ht="35.1" customHeight="1" x14ac:dyDescent="0.3">
      <c r="B21" s="1"/>
      <c r="C21" s="2"/>
      <c r="D21" s="3"/>
      <c r="E21" s="3"/>
      <c r="F21" s="3"/>
      <c r="G21" s="4"/>
      <c r="H21" s="1"/>
    </row>
  </sheetData>
  <autoFilter ref="B4:H21" xr:uid="{00000000-0009-0000-0000-000000000000}"/>
  <mergeCells count="1">
    <mergeCell ref="B2:H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1월</vt:lpstr>
      <vt:lpstr>2월</vt:lpstr>
      <vt:lpstr>3월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시설관리공단</dc:creator>
  <cp:lastModifiedBy>user</cp:lastModifiedBy>
  <cp:lastPrinted>2022-07-29T06:17:05Z</cp:lastPrinted>
  <dcterms:created xsi:type="dcterms:W3CDTF">2016-11-03T02:27:25Z</dcterms:created>
  <dcterms:modified xsi:type="dcterms:W3CDTF">2023-04-20T07:47:58Z</dcterms:modified>
</cp:coreProperties>
</file>